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2" sheetId="2" r:id="rId1"/>
    <sheet name="Sheet3" sheetId="3" r:id="rId2"/>
  </sheets>
  <calcPr calcId="144525"/>
</workbook>
</file>

<file path=xl/sharedStrings.xml><?xml version="1.0" encoding="utf-8"?>
<sst xmlns="http://schemas.openxmlformats.org/spreadsheetml/2006/main" count="143" uniqueCount="83">
  <si>
    <t>产品Id（原挂网产品必填）</t>
  </si>
  <si>
    <t>药管编码（YPID）</t>
  </si>
  <si>
    <t>国家医保编码</t>
  </si>
  <si>
    <t>通用名</t>
  </si>
  <si>
    <t>剂型</t>
  </si>
  <si>
    <t>规格</t>
  </si>
  <si>
    <t>商品名</t>
  </si>
  <si>
    <t>转换系数</t>
  </si>
  <si>
    <t>包装单位</t>
  </si>
  <si>
    <t>包装材质</t>
  </si>
  <si>
    <t>最小制剂单位</t>
  </si>
  <si>
    <t>生产企业</t>
  </si>
  <si>
    <t>投标企业</t>
  </si>
  <si>
    <t>分包装药品原生产企业</t>
  </si>
  <si>
    <t>药品批准文号</t>
  </si>
  <si>
    <t>标注（基药、非基药）</t>
  </si>
  <si>
    <t>是否通过一致性评价的仿制药品、是否按化学药品新注册分类批准的仿制药品</t>
  </si>
  <si>
    <t>药品分类（西药/中成药/竞价药）</t>
  </si>
  <si>
    <t>最小制剂单位价格</t>
  </si>
  <si>
    <t>零售包装价格（对应转换系数）</t>
  </si>
  <si>
    <t>备注</t>
  </si>
  <si>
    <t xml:space="preserve"> 201011820203</t>
  </si>
  <si>
    <t>XM05BXD334B002010184517</t>
  </si>
  <si>
    <t>地舒单抗注射液</t>
  </si>
  <si>
    <t>注射剂</t>
  </si>
  <si>
    <t>60mg（1.0ml）/支（预充式注射器）</t>
  </si>
  <si>
    <t>无</t>
  </si>
  <si>
    <t>盒</t>
  </si>
  <si>
    <t>预充式注射器</t>
  </si>
  <si>
    <t>支</t>
  </si>
  <si>
    <t>江苏泰康生物医药有限公司</t>
  </si>
  <si>
    <t>/</t>
  </si>
  <si>
    <t xml:space="preserve"> 国药准字S20233111</t>
  </si>
  <si>
    <t>非基药</t>
  </si>
  <si>
    <t>西药</t>
  </si>
  <si>
    <t>XJ02ACB206X002010104948</t>
  </si>
  <si>
    <t>泊沙康唑口服混悬液</t>
  </si>
  <si>
    <r>
      <rPr>
        <sz val="12.75"/>
        <color rgb="FF363636"/>
        <rFont val="Arial"/>
        <charset val="134"/>
      </rPr>
      <t>口服混悬剂</t>
    </r>
  </si>
  <si>
    <t>40mg/ml（每瓶含泊沙康唑4.2g）</t>
  </si>
  <si>
    <t>棕色钠钙玻璃模制药瓶装</t>
  </si>
  <si>
    <t>瓶</t>
  </si>
  <si>
    <t>湖南科伦制药有限公司</t>
  </si>
  <si>
    <t>国药准字H20233242</t>
  </si>
  <si>
    <t>按化学药品新注册分类批准的仿制药品</t>
  </si>
  <si>
    <t>118090050208</t>
  </si>
  <si>
    <t>尼洛替尼胶囊</t>
  </si>
  <si>
    <t>胶囊剂</t>
  </si>
  <si>
    <t>150mg</t>
  </si>
  <si>
    <t>艾瑞帝</t>
  </si>
  <si>
    <t>双层泡罩包装</t>
  </si>
  <si>
    <t>粒</t>
  </si>
  <si>
    <t>苏州特瑞药业股份有限公司</t>
  </si>
  <si>
    <t>国药准字H20223967</t>
  </si>
  <si>
    <t>118090050108</t>
  </si>
  <si>
    <t>200mg</t>
  </si>
  <si>
    <t>国药准字H20223968</t>
  </si>
  <si>
    <t>阿普米司特片</t>
  </si>
  <si>
    <t>片剂</t>
  </si>
  <si>
    <t>10mg</t>
  </si>
  <si>
    <t>铝塑包装（聚氯乙烯固体药用影片/药用铝箔）</t>
  </si>
  <si>
    <t>片</t>
  </si>
  <si>
    <t>齐鲁制药有限公司</t>
  </si>
  <si>
    <t>国药准字H20233634</t>
  </si>
  <si>
    <t>30mg</t>
  </si>
  <si>
    <t>口服固体药用高密度聚乙烯瓶装</t>
  </si>
  <si>
    <t>国药准字H20233632</t>
  </si>
  <si>
    <t>12108004030C</t>
  </si>
  <si>
    <t>XV03ABS250B002010183606</t>
  </si>
  <si>
    <t>舒更葡糖钠注射液</t>
  </si>
  <si>
    <t>按舒更葡糖钠活性实体与单-羟基
舒更葡糖钠活性实体的总量计
2ml： 200mg</t>
  </si>
  <si>
    <t>中硼硅玻璃安瓿</t>
  </si>
  <si>
    <t>江苏悦兴药业有限公司</t>
  </si>
  <si>
    <t>江苏悦兴医药技术有限公司</t>
  </si>
  <si>
    <t>国药准字H20233553</t>
  </si>
  <si>
    <t>竞价药</t>
  </si>
  <si>
    <t>12106019030A</t>
  </si>
  <si>
    <t>XN03AXL371B002010282719</t>
  </si>
  <si>
    <t xml:space="preserve">拉考沙胺注射液    </t>
  </si>
  <si>
    <t xml:space="preserve">注射剂 </t>
  </si>
  <si>
    <t>20ml:0.2g</t>
  </si>
  <si>
    <t>中性硼硅玻璃管制注射剂瓶</t>
  </si>
  <si>
    <t>合肥亿帆生物制药有限公司</t>
  </si>
  <si>
    <t>国药准字H20233243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</si>
</sst>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.75"/>
      <color rgb="FF363636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Fill="1" applyAlignment="1"/>
    <xf numFmtId="0" fontId="0" fillId="0" borderId="0" xfId="0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/>
    <xf numFmtId="49" fontId="2" fillId="0" borderId="1" xfId="0" applyNumberFormat="1" applyFont="1" applyFill="1" applyBorder="1" applyAlignment="1">
      <alignment vertical="center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 quotePrefix="1">
      <alignment vertical="center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U9"/>
  <sheetViews>
    <sheetView tabSelected="1" zoomScale="85" zoomScaleNormal="85" topLeftCell="A5" workbookViewId="0">
      <selection activeCell="W8" sqref="W8"/>
    </sheetView>
  </sheetViews>
  <sheetFormatPr defaultColWidth="9" defaultRowHeight="13.5"/>
  <cols>
    <col min="2" max="2" width="16.375" customWidth="1"/>
    <col min="17" max="17" width="13.2333333333333" customWidth="1"/>
    <col min="19" max="19" width="9.375"/>
  </cols>
  <sheetData>
    <row r="1" ht="108" spans="1:2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</row>
    <row r="2" s="1" customFormat="1" ht="67.5" spans="1:21">
      <c r="A2" s="5"/>
      <c r="B2" s="6" t="s">
        <v>21</v>
      </c>
      <c r="C2" s="7" t="s">
        <v>22</v>
      </c>
      <c r="D2" s="8" t="s">
        <v>23</v>
      </c>
      <c r="E2" s="9" t="s">
        <v>24</v>
      </c>
      <c r="F2" s="7" t="s">
        <v>25</v>
      </c>
      <c r="G2" s="9" t="s">
        <v>26</v>
      </c>
      <c r="H2" s="10">
        <v>1</v>
      </c>
      <c r="I2" s="15" t="s">
        <v>27</v>
      </c>
      <c r="J2" s="16" t="s">
        <v>28</v>
      </c>
      <c r="K2" s="9" t="s">
        <v>29</v>
      </c>
      <c r="L2" s="8" t="s">
        <v>30</v>
      </c>
      <c r="M2" s="8" t="s">
        <v>30</v>
      </c>
      <c r="N2" s="15" t="s">
        <v>31</v>
      </c>
      <c r="O2" s="8" t="s">
        <v>32</v>
      </c>
      <c r="P2" s="9" t="s">
        <v>33</v>
      </c>
      <c r="Q2" s="15"/>
      <c r="R2" s="15" t="s">
        <v>34</v>
      </c>
      <c r="S2" s="10">
        <v>613.8</v>
      </c>
      <c r="T2" s="10">
        <v>613.8</v>
      </c>
      <c r="U2" s="17"/>
    </row>
    <row r="3" s="2" customFormat="1" ht="67.5" spans="1:21">
      <c r="A3" s="11"/>
      <c r="B3" s="11"/>
      <c r="C3" s="12" t="s">
        <v>35</v>
      </c>
      <c r="D3" s="11" t="s">
        <v>36</v>
      </c>
      <c r="E3" s="11" t="s">
        <v>37</v>
      </c>
      <c r="F3" s="11" t="s">
        <v>38</v>
      </c>
      <c r="G3" s="11" t="s">
        <v>31</v>
      </c>
      <c r="H3" s="11">
        <v>1</v>
      </c>
      <c r="I3" s="11" t="s">
        <v>27</v>
      </c>
      <c r="J3" s="11" t="s">
        <v>39</v>
      </c>
      <c r="K3" s="11" t="s">
        <v>40</v>
      </c>
      <c r="L3" s="11" t="s">
        <v>41</v>
      </c>
      <c r="M3" s="11" t="s">
        <v>41</v>
      </c>
      <c r="N3" s="11" t="s">
        <v>31</v>
      </c>
      <c r="O3" s="11" t="s">
        <v>42</v>
      </c>
      <c r="P3" s="11" t="s">
        <v>33</v>
      </c>
      <c r="Q3" s="11" t="s">
        <v>43</v>
      </c>
      <c r="R3" s="11" t="s">
        <v>34</v>
      </c>
      <c r="S3" s="11">
        <v>2180</v>
      </c>
      <c r="T3" s="11">
        <v>2180</v>
      </c>
      <c r="U3" s="18"/>
    </row>
    <row r="4" s="3" customFormat="1" ht="62" customHeight="1" spans="1:21">
      <c r="A4" s="5"/>
      <c r="B4" s="20" t="s">
        <v>44</v>
      </c>
      <c r="C4" s="12"/>
      <c r="D4" s="8" t="s">
        <v>45</v>
      </c>
      <c r="E4" s="9" t="s">
        <v>46</v>
      </c>
      <c r="F4" s="7" t="s">
        <v>47</v>
      </c>
      <c r="G4" s="9" t="s">
        <v>48</v>
      </c>
      <c r="H4" s="10">
        <v>120</v>
      </c>
      <c r="I4" s="15" t="s">
        <v>27</v>
      </c>
      <c r="J4" s="16" t="s">
        <v>49</v>
      </c>
      <c r="K4" s="9" t="s">
        <v>50</v>
      </c>
      <c r="L4" s="8" t="s">
        <v>51</v>
      </c>
      <c r="M4" s="8" t="s">
        <v>51</v>
      </c>
      <c r="N4" s="15"/>
      <c r="O4" s="8" t="s">
        <v>52</v>
      </c>
      <c r="P4" s="9" t="s">
        <v>33</v>
      </c>
      <c r="Q4" s="11" t="s">
        <v>43</v>
      </c>
      <c r="R4" s="15" t="s">
        <v>34</v>
      </c>
      <c r="S4" s="10">
        <v>73.75</v>
      </c>
      <c r="T4" s="10">
        <f>S4*120</f>
        <v>8850</v>
      </c>
      <c r="U4" s="17"/>
    </row>
    <row r="5" s="3" customFormat="1" ht="62" customHeight="1" spans="1:21">
      <c r="A5" s="11"/>
      <c r="B5" s="21" t="s">
        <v>53</v>
      </c>
      <c r="C5" s="12"/>
      <c r="D5" s="11" t="s">
        <v>45</v>
      </c>
      <c r="E5" s="11" t="s">
        <v>46</v>
      </c>
      <c r="F5" s="11" t="s">
        <v>54</v>
      </c>
      <c r="G5" s="11" t="s">
        <v>48</v>
      </c>
      <c r="H5" s="11">
        <v>120</v>
      </c>
      <c r="I5" s="11" t="s">
        <v>27</v>
      </c>
      <c r="J5" s="11" t="s">
        <v>49</v>
      </c>
      <c r="K5" s="11" t="s">
        <v>50</v>
      </c>
      <c r="L5" s="11" t="s">
        <v>51</v>
      </c>
      <c r="M5" s="11" t="s">
        <v>51</v>
      </c>
      <c r="N5" s="11"/>
      <c r="O5" s="11" t="s">
        <v>55</v>
      </c>
      <c r="P5" s="11" t="s">
        <v>33</v>
      </c>
      <c r="Q5" s="11" t="s">
        <v>43</v>
      </c>
      <c r="R5" s="11" t="s">
        <v>34</v>
      </c>
      <c r="S5" s="11">
        <v>91.92</v>
      </c>
      <c r="T5" s="11">
        <f>S5*120</f>
        <v>11030.4</v>
      </c>
      <c r="U5" s="18"/>
    </row>
    <row r="6" s="2" customFormat="1" ht="62.25" customHeight="1" spans="1:21">
      <c r="A6" s="13" t="s">
        <v>31</v>
      </c>
      <c r="B6" s="13" t="s">
        <v>31</v>
      </c>
      <c r="C6" s="13"/>
      <c r="D6" s="13" t="s">
        <v>56</v>
      </c>
      <c r="E6" s="13" t="s">
        <v>57</v>
      </c>
      <c r="F6" s="13" t="s">
        <v>58</v>
      </c>
      <c r="G6" s="13" t="s">
        <v>31</v>
      </c>
      <c r="H6" s="13">
        <v>12</v>
      </c>
      <c r="I6" s="13" t="s">
        <v>27</v>
      </c>
      <c r="J6" s="13" t="s">
        <v>59</v>
      </c>
      <c r="K6" s="13" t="s">
        <v>60</v>
      </c>
      <c r="L6" s="13" t="s">
        <v>61</v>
      </c>
      <c r="M6" s="13" t="s">
        <v>61</v>
      </c>
      <c r="N6" s="13" t="s">
        <v>31</v>
      </c>
      <c r="O6" s="13" t="s">
        <v>62</v>
      </c>
      <c r="P6" s="13" t="s">
        <v>33</v>
      </c>
      <c r="Q6" s="13" t="s">
        <v>43</v>
      </c>
      <c r="R6" s="13" t="s">
        <v>34</v>
      </c>
      <c r="S6" s="13">
        <v>5.0267</v>
      </c>
      <c r="T6" s="13">
        <v>60.32</v>
      </c>
      <c r="U6" s="19"/>
    </row>
    <row r="7" s="2" customFormat="1" ht="62.25" customHeight="1" spans="1:21">
      <c r="A7" s="13" t="s">
        <v>31</v>
      </c>
      <c r="B7" s="13" t="s">
        <v>31</v>
      </c>
      <c r="C7" s="13"/>
      <c r="D7" s="13" t="s">
        <v>56</v>
      </c>
      <c r="E7" s="13" t="s">
        <v>57</v>
      </c>
      <c r="F7" s="13" t="s">
        <v>63</v>
      </c>
      <c r="G7" s="13" t="s">
        <v>31</v>
      </c>
      <c r="H7" s="13">
        <v>60</v>
      </c>
      <c r="I7" s="13" t="s">
        <v>27</v>
      </c>
      <c r="J7" s="13" t="s">
        <v>64</v>
      </c>
      <c r="K7" s="13" t="s">
        <v>60</v>
      </c>
      <c r="L7" s="13" t="s">
        <v>61</v>
      </c>
      <c r="M7" s="13" t="s">
        <v>61</v>
      </c>
      <c r="N7" s="13" t="s">
        <v>31</v>
      </c>
      <c r="O7" s="13" t="s">
        <v>65</v>
      </c>
      <c r="P7" s="13" t="s">
        <v>33</v>
      </c>
      <c r="Q7" s="13" t="s">
        <v>43</v>
      </c>
      <c r="R7" s="13" t="s">
        <v>34</v>
      </c>
      <c r="S7" s="13">
        <v>10.99</v>
      </c>
      <c r="T7" s="13">
        <v>659.4</v>
      </c>
      <c r="U7" s="19"/>
    </row>
    <row r="8" s="3" customFormat="1" ht="135" spans="1:21">
      <c r="A8" s="12"/>
      <c r="B8" s="12" t="s">
        <v>66</v>
      </c>
      <c r="C8" s="12" t="s">
        <v>67</v>
      </c>
      <c r="D8" s="12" t="s">
        <v>68</v>
      </c>
      <c r="E8" s="12" t="s">
        <v>24</v>
      </c>
      <c r="F8" s="12" t="s">
        <v>69</v>
      </c>
      <c r="G8" s="12" t="s">
        <v>26</v>
      </c>
      <c r="H8" s="12">
        <v>5</v>
      </c>
      <c r="I8" s="12" t="s">
        <v>27</v>
      </c>
      <c r="J8" s="12" t="s">
        <v>70</v>
      </c>
      <c r="K8" s="12" t="s">
        <v>29</v>
      </c>
      <c r="L8" s="12" t="s">
        <v>71</v>
      </c>
      <c r="M8" s="12" t="s">
        <v>72</v>
      </c>
      <c r="N8" s="12"/>
      <c r="O8" s="12" t="s">
        <v>73</v>
      </c>
      <c r="P8" s="12" t="s">
        <v>33</v>
      </c>
      <c r="Q8" s="12" t="s">
        <v>43</v>
      </c>
      <c r="R8" s="12" t="s">
        <v>74</v>
      </c>
      <c r="S8" s="12">
        <v>224.98</v>
      </c>
      <c r="T8" s="12">
        <v>1124.9</v>
      </c>
      <c r="U8" s="18"/>
    </row>
    <row r="9" s="2" customFormat="1" ht="101" customHeight="1" spans="1:21">
      <c r="A9" s="14" t="s">
        <v>26</v>
      </c>
      <c r="B9" s="14" t="s">
        <v>75</v>
      </c>
      <c r="C9" s="14" t="s">
        <v>76</v>
      </c>
      <c r="D9" s="14" t="s">
        <v>77</v>
      </c>
      <c r="E9" s="14" t="s">
        <v>78</v>
      </c>
      <c r="F9" s="14" t="s">
        <v>79</v>
      </c>
      <c r="G9" s="14" t="s">
        <v>26</v>
      </c>
      <c r="H9" s="14">
        <v>5</v>
      </c>
      <c r="I9" s="14" t="s">
        <v>27</v>
      </c>
      <c r="J9" s="14" t="s">
        <v>80</v>
      </c>
      <c r="K9" s="14" t="s">
        <v>29</v>
      </c>
      <c r="L9" s="14" t="s">
        <v>81</v>
      </c>
      <c r="M9" s="14" t="s">
        <v>81</v>
      </c>
      <c r="N9" s="14" t="s">
        <v>26</v>
      </c>
      <c r="O9" s="14" t="s">
        <v>82</v>
      </c>
      <c r="P9" s="14" t="s">
        <v>33</v>
      </c>
      <c r="Q9" s="12" t="s">
        <v>43</v>
      </c>
      <c r="R9" s="14" t="s">
        <v>34</v>
      </c>
      <c r="S9" s="14">
        <v>205</v>
      </c>
      <c r="T9" s="14">
        <v>1025</v>
      </c>
      <c r="U9" s="18"/>
    </row>
  </sheetData>
  <pageMargins left="0.7" right="0.7" top="0.75" bottom="0.75" header="0.3" footer="0.3"/>
  <pageSetup paperSize="9" scale="70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！</cp:lastModifiedBy>
  <dcterms:created xsi:type="dcterms:W3CDTF">2023-04-04T07:42:00Z</dcterms:created>
  <dcterms:modified xsi:type="dcterms:W3CDTF">2023-06-06T08:24:04Z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9AAAE320064F40D7BEB6ED36C7FB427D</vt:lpwstr>
  </property>
  <property fmtid="{D5CDD505-2E9C-101B-9397-08002B2CF9AE}" pid="3" name="KSOProductBuildVer">
    <vt:lpwstr>2052-11.1.0.14309</vt:lpwstr>
  </property>
</Properties>
</file>